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micha\Downloads\"/>
    </mc:Choice>
  </mc:AlternateContent>
  <xr:revisionPtr revIDLastSave="0" documentId="13_ncr:1_{A2F0520A-82E2-4CEE-82A2-5A44E089DAF3}" xr6:coauthVersionLast="47" xr6:coauthVersionMax="47" xr10:uidLastSave="{00000000-0000-0000-0000-000000000000}"/>
  <bookViews>
    <workbookView xWindow="-98" yWindow="-98" windowWidth="21795" windowHeight="12975" tabRatio="5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F16" i="1" l="1"/>
  <c r="F15" i="1"/>
  <c r="F14" i="1"/>
  <c r="F13" i="1"/>
  <c r="F12" i="1"/>
  <c r="K11" i="1"/>
  <c r="K12" i="1" s="1"/>
  <c r="K13" i="1" s="1"/>
  <c r="K14" i="1" s="1"/>
  <c r="F11" i="1"/>
  <c r="F10" i="1"/>
  <c r="F9" i="1"/>
  <c r="F8" i="1"/>
  <c r="F7" i="1"/>
  <c r="F6" i="1"/>
  <c r="F5" i="1"/>
  <c r="F4" i="1"/>
  <c r="F3" i="1"/>
  <c r="K2" i="1"/>
  <c r="F2" i="1"/>
</calcChain>
</file>

<file path=xl/sharedStrings.xml><?xml version="1.0" encoding="utf-8"?>
<sst xmlns="http://schemas.openxmlformats.org/spreadsheetml/2006/main" count="43" uniqueCount="42">
  <si>
    <t>Name</t>
  </si>
  <si>
    <t>Das große Ganze</t>
  </si>
  <si>
    <t>Feedback und Reflexion</t>
  </si>
  <si>
    <t>Auswertung</t>
  </si>
  <si>
    <t>Note</t>
  </si>
  <si>
    <t>Pucher Christopher</t>
  </si>
  <si>
    <t>Schnitt:</t>
  </si>
  <si>
    <t>Kropfberger Michael</t>
  </si>
  <si>
    <t>Armbrust Philipp</t>
  </si>
  <si>
    <t>Kressnig Emanuel</t>
  </si>
  <si>
    <t>Wirnsperger Michael</t>
  </si>
  <si>
    <t>Melcher Bernhard</t>
  </si>
  <si>
    <t>Wiegele Manuel</t>
  </si>
  <si>
    <t>Nicola</t>
  </si>
  <si>
    <t>Maurhart Oliver</t>
  </si>
  <si>
    <t>Zivny Kristina</t>
  </si>
  <si>
    <t>Korak Thomas</t>
  </si>
  <si>
    <t>Türk Anna</t>
  </si>
  <si>
    <t>Team</t>
  </si>
  <si>
    <t>schriftl. Feedback</t>
  </si>
  <si>
    <t>Deine Ausarbeitung ist sehr struktuiert und umfangreich. Du hast viele Aspekte mit- und weitergedacht. Weiter so.</t>
  </si>
  <si>
    <t>In einer übersichtlichen Darstellung hast du fast alle Bereiche abgebildet. Auf das Thema Feedback kannst du noch besser eingehen.</t>
  </si>
  <si>
    <t>Du hast alle wesentliche Punkte sehr gut abgebildet. Gratulation. Weiter so.</t>
  </si>
  <si>
    <t>Eine sehr übersichtliche Darstellung die viele Aspekte der Fachdidaktik abbildet. Du bist auf alles eingegangen. Toll. Weiter so.</t>
  </si>
  <si>
    <t>Laggner Paul</t>
  </si>
  <si>
    <t>Lackenbucher Paul</t>
  </si>
  <si>
    <t>Kröpfl Michael</t>
  </si>
  <si>
    <t>Kristina Zivny, MIchael Kröpfl, Paul Laggner, Manuel Wiegele, Oliver Maurhart</t>
  </si>
  <si>
    <t>Du bist auf alle wesentliche Teile der Aufgabenstellung eingegangen. Inhaltlich und fachlich hast du alles erfüllt. Die Darstellung war nicht
vorgegeben und wurde dadurch auch nicht in die Bewertung mit aufgenommen. Ich empfehle dir diesebzüglich die Umsetzung deiner
grafischen Darstellung  mehr Gewicht zu geben.</t>
  </si>
  <si>
    <t>Deine Darstellung des Themas ist sehr praxisorientiert. Die Theorie dazu ist leider zu kurz gekommen. Besonders die Punkte Feedback
und  Unterrichtsmethoden sind besser zu berücksichtigen.</t>
  </si>
  <si>
    <t>Das große und Ganze hast du abgebildet. Auf die wesentlichen Punkte bist du eingegangen und hast auch weitere Wichtige Faktoren
angeführt.  Zukünftig berücksichtige bitte noch das Thema Feedback. Die Darstellung n Clusterform wäre für diese Aufgabenstellung
besser geeignet.</t>
  </si>
  <si>
    <t>Ausführung der konkreten Unterrichtsmethoden war umfangreich und detailiert. Versuche bei deinen Zukünftigen Ausarbeitungen die
Kompetenzorientierte Unterrichtsplanung mehr in den Focus zu rücken.  Der Punkt Feedback sollte auch in deine Betrachtungen mit
einfließen.</t>
  </si>
  <si>
    <t>Du hast eine sehr übersichtliche Darstellung gewählt. Deine Überlegungen sind übersichtlich und klar formuliert. Den Bereich
Feedback hattest Du leider nicht am Radar Ha, Ha.</t>
  </si>
  <si>
    <t>Du hast die Aufgabenstellung verstanden und gut umgesetzt. Lediglich das Feedback hast du nicht berücksichtigt.  Positiv
überrascht bin ich von den eingezeichneten Querverbindungen.</t>
  </si>
  <si>
    <t>Du hast die Aufgabenstellung sehr gut verstanden und ausgezeichnet umgesetzt. Alle Themenbereichhast du berücksichtigt. Die
Darstelllung ist auch sehr übersichtlich und gelungen. Toll gemacht. Weiter so.</t>
  </si>
  <si>
    <t>Dein Brainstorming ist sehr übersichtlich. Du konntest auch einige Querverbindungen zwischen den Themen herstellen. Die Bereiche
Feedback und Unterrichtsmethoden kannst Du das nächste Mal no etwas ausführlicher bearbeiten.</t>
  </si>
  <si>
    <t>In deiner übersichtlichen Darstellung konntest du dein Vorwissen gut aktivieren und zu Papier bringen. Die vielen Ergänzungen
sind für eine praktische Umsetzung hilfreich. Etwas zu kurz gekommen sind deine Überlegungen im Bereich Unterrichtsmethoden.</t>
  </si>
  <si>
    <t>Das große und Ganze hast du Inhaltliche abgebildet. In den Themenbereichen kompetenzorientierte Unterrichtsmethode hast du
auch vieles berücksichtigt. Die Bereiche Feedback und Unterrichtsmethodik kannst du das nächste Mal stärker berücksichtigen.</t>
  </si>
  <si>
    <t>Unterichts-
methoden</t>
  </si>
  <si>
    <t>Kompetenz-
orientierte Unterichts-
planung</t>
  </si>
  <si>
    <t>Wie würden Sie die Leistungsprobe (Mindmap Fachdidaktik, Classroom Management) in eine Jahresbeurteilung im Rahmen einer summativen und bilanzierenden Gesamtbeurteilung einbeziehen. Geben Sie Ihre Vorschläge an und begründen Sie diese.</t>
  </si>
  <si>
    <t>Eine umfangreiche Ausarbeitung zu einem Thema in Form eines Brainstormings kann man durchaus als Leistungsprobe in die Jahresbeurteilung miteinfließen lassen. Jede S*S hat die Möglichkeit seine Kompetenzen sichtbar zu machen. Mit einem individuellen Feedback in schriftlicher oder mündlicher Form kann man noch offene Lernfelder aufzeigen und gleichzeitig Unterstützungsmaßnahmen anbieten. Somit kann man eine individuelle Lernbegleitung  unter Berücksichtigung der kompetenzorientierten Unterrichtsinhalte umsetzen.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</si>
</sst>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
  </numFmts>
  <fonts count="3" x14ac:knownFonts="1">
    <font>
      <sz val="10"/>
      <name val="Arial"/>
      <family val="2"/>
    </font>
    <font>
      <b/>
      <sz val="12"/>
      <name val="Arial"/>
      <family val="2"/>
    </font>
    <font>
      <b/>
      <sz val="10"/>
      <name val="Arial"/>
      <family val="2"/>
    </font>
  </fonts>
  <fills count="2">
    <fill>
      <patternFill patternType="none"/>
    </fill>
    <fill>
      <patternFill patternType="gray125"/>
    </fill>
  </fills>
  <borders count="2">
    <border>
      <left/>
      <right/>
      <top/>
      <bottom/>
      <diagonal/>
    </border>
    <border>
      <left/>
      <right/>
      <top/>
      <bottom style="thin">
        <color auto="1"/>
      </bottom>
      <diagonal/>
    </border>
  </borders>
  <cellStyleXfs count="1">
    <xf numFmtId="0" fontId="0" fillId="0" borderId="0"/>
  </cellStyleXfs>
  <cellXfs count="13">
    <xf numFmtId="0" fontId="0" fillId="0" borderId="0" xfId="0"/>
    <xf numFmtId="164" fontId="0" fillId="0" borderId="0" xfId="0" applyNumberFormat="1"/>
    <xf numFmtId="0" fontId="0" fillId="0" borderId="0" xfId="0" applyAlignment="1">
      <alignment horizontal="center"/>
    </xf>
    <xf numFmtId="0" fontId="0" fillId="0" borderId="0" xfId="0" applyAlignment="1">
      <alignment wrapText="1"/>
    </xf>
    <xf numFmtId="164" fontId="0" fillId="0" borderId="0" xfId="0" applyNumberFormat="1" applyAlignment="1">
      <alignment wrapText="1"/>
    </xf>
    <xf numFmtId="0" fontId="0" fillId="0" borderId="0" xfId="0" applyAlignment="1">
      <alignment horizontal="right"/>
    </xf>
    <xf numFmtId="2" fontId="0" fillId="0" borderId="0" xfId="0" applyNumberFormat="1"/>
    <xf numFmtId="0" fontId="2" fillId="0" borderId="0" xfId="0" applyFont="1"/>
    <xf numFmtId="164" fontId="1" fillId="0" borderId="0" xfId="0" applyNumberFormat="1" applyFont="1" applyAlignment="1">
      <alignment horizontal="center" wrapText="1"/>
    </xf>
    <xf numFmtId="0" fontId="0" fillId="0" borderId="0" xfId="0" applyAlignment="1">
      <alignment horizontal="left"/>
    </xf>
    <xf numFmtId="0" fontId="0" fillId="0" borderId="0" xfId="0" applyAlignment="1">
      <alignment horizontal="left" wrapText="1"/>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topLeftCell="A8" zoomScaleNormal="100" workbookViewId="0">
      <selection activeCell="C30" sqref="C30"/>
    </sheetView>
  </sheetViews>
  <sheetFormatPr baseColWidth="10" defaultColWidth="11.53125" defaultRowHeight="12.85" customHeight="1" x14ac:dyDescent="0.35"/>
  <cols>
    <col min="1" max="1" width="25.53125" customWidth="1"/>
    <col min="2" max="2" width="13.19921875" style="1" customWidth="1"/>
    <col min="3" max="3" width="18.86328125" style="1" customWidth="1"/>
    <col min="4" max="4" width="11.6640625" style="1" customWidth="1"/>
    <col min="5" max="5" width="12.19921875" style="1" bestFit="1" customWidth="1"/>
    <col min="6" max="6" width="13.1328125" bestFit="1" customWidth="1"/>
    <col min="7" max="7" width="5.53125" style="2" bestFit="1" customWidth="1"/>
    <col min="8" max="8" width="112.59765625" style="2" bestFit="1" customWidth="1"/>
    <col min="9" max="9" width="11.53125" style="2"/>
    <col min="11" max="11" width="11.53125" style="1"/>
  </cols>
  <sheetData>
    <row r="1" spans="1:11" s="3" customFormat="1" ht="60" x14ac:dyDescent="0.4">
      <c r="A1" s="11" t="s">
        <v>0</v>
      </c>
      <c r="B1" s="12" t="s">
        <v>1</v>
      </c>
      <c r="C1" s="12" t="s">
        <v>39</v>
      </c>
      <c r="D1" s="12" t="s">
        <v>2</v>
      </c>
      <c r="E1" s="12" t="s">
        <v>38</v>
      </c>
      <c r="F1" s="12" t="s">
        <v>3</v>
      </c>
      <c r="G1" s="12" t="s">
        <v>4</v>
      </c>
      <c r="H1" s="12" t="s">
        <v>19</v>
      </c>
      <c r="I1" s="8"/>
      <c r="K1" s="4"/>
    </row>
    <row r="2" spans="1:11" ht="12.75" x14ac:dyDescent="0.35">
      <c r="A2" t="s">
        <v>5</v>
      </c>
      <c r="B2" s="1">
        <v>1</v>
      </c>
      <c r="C2" s="1">
        <v>1</v>
      </c>
      <c r="D2" s="1">
        <v>0.5</v>
      </c>
      <c r="E2" s="1">
        <v>1</v>
      </c>
      <c r="F2" s="1">
        <f t="shared" ref="F2:F16" si="0">AVERAGE(B2:E2)</f>
        <v>0.875</v>
      </c>
      <c r="G2" s="2">
        <v>1</v>
      </c>
      <c r="H2" s="9" t="s">
        <v>21</v>
      </c>
      <c r="J2" s="5" t="s">
        <v>6</v>
      </c>
      <c r="K2" s="6">
        <f>AVERAGE(G2:G30)</f>
        <v>1.9333333333333333</v>
      </c>
    </row>
    <row r="3" spans="1:11" ht="38.25" x14ac:dyDescent="0.35">
      <c r="A3" t="s">
        <v>7</v>
      </c>
      <c r="B3" s="1">
        <v>1</v>
      </c>
      <c r="C3" s="1">
        <v>1</v>
      </c>
      <c r="D3" s="1">
        <v>1</v>
      </c>
      <c r="E3" s="1">
        <v>1</v>
      </c>
      <c r="F3" s="1">
        <f t="shared" si="0"/>
        <v>1</v>
      </c>
      <c r="G3" s="2">
        <v>1</v>
      </c>
      <c r="H3" s="10" t="s">
        <v>28</v>
      </c>
      <c r="K3"/>
    </row>
    <row r="4" spans="1:11" ht="12.75" x14ac:dyDescent="0.35">
      <c r="A4" t="s">
        <v>8</v>
      </c>
      <c r="B4" s="1">
        <v>1</v>
      </c>
      <c r="C4" s="1">
        <v>1</v>
      </c>
      <c r="D4" s="1">
        <v>1</v>
      </c>
      <c r="E4" s="1">
        <v>1</v>
      </c>
      <c r="F4" s="1">
        <f t="shared" si="0"/>
        <v>1</v>
      </c>
      <c r="G4" s="2">
        <v>1</v>
      </c>
      <c r="H4" s="9" t="s">
        <v>22</v>
      </c>
      <c r="K4"/>
    </row>
    <row r="5" spans="1:11" ht="25.5" x14ac:dyDescent="0.35">
      <c r="A5" t="s">
        <v>9</v>
      </c>
      <c r="B5" s="1">
        <v>0.9</v>
      </c>
      <c r="C5" s="1">
        <v>1</v>
      </c>
      <c r="D5" s="1">
        <v>0</v>
      </c>
      <c r="E5" s="1">
        <v>0.3</v>
      </c>
      <c r="F5" s="1">
        <f t="shared" si="0"/>
        <v>0.54999999999999993</v>
      </c>
      <c r="G5" s="2">
        <v>4</v>
      </c>
      <c r="H5" s="10" t="s">
        <v>29</v>
      </c>
      <c r="K5"/>
    </row>
    <row r="6" spans="1:11" ht="38.25" x14ac:dyDescent="0.35">
      <c r="A6" t="s">
        <v>10</v>
      </c>
      <c r="B6" s="1">
        <v>1</v>
      </c>
      <c r="C6" s="1">
        <v>1</v>
      </c>
      <c r="D6" s="1">
        <v>0</v>
      </c>
      <c r="E6" s="1">
        <v>0.8</v>
      </c>
      <c r="F6" s="1">
        <f t="shared" si="0"/>
        <v>0.7</v>
      </c>
      <c r="G6" s="2">
        <v>3</v>
      </c>
      <c r="H6" s="10" t="s">
        <v>30</v>
      </c>
      <c r="K6"/>
    </row>
    <row r="7" spans="1:11" ht="38.25" x14ac:dyDescent="0.35">
      <c r="A7" t="s">
        <v>11</v>
      </c>
      <c r="B7" s="1">
        <v>0.9</v>
      </c>
      <c r="C7" s="1">
        <v>0.3</v>
      </c>
      <c r="D7" s="1">
        <v>0</v>
      </c>
      <c r="E7" s="1">
        <v>1</v>
      </c>
      <c r="F7" s="1">
        <f t="shared" si="0"/>
        <v>0.55000000000000004</v>
      </c>
      <c r="G7" s="2">
        <v>4</v>
      </c>
      <c r="H7" s="10" t="s">
        <v>31</v>
      </c>
    </row>
    <row r="8" spans="1:11" ht="12.75" x14ac:dyDescent="0.35">
      <c r="A8" t="s">
        <v>12</v>
      </c>
      <c r="B8" s="1">
        <v>1</v>
      </c>
      <c r="C8" s="1">
        <v>1</v>
      </c>
      <c r="D8" s="1">
        <v>1</v>
      </c>
      <c r="E8" s="1">
        <v>1</v>
      </c>
      <c r="F8" s="1">
        <f t="shared" si="0"/>
        <v>1</v>
      </c>
      <c r="G8" s="2">
        <v>1</v>
      </c>
      <c r="H8" s="9" t="s">
        <v>23</v>
      </c>
    </row>
    <row r="9" spans="1:11" ht="12.75" x14ac:dyDescent="0.35">
      <c r="A9" t="s">
        <v>13</v>
      </c>
      <c r="B9" s="1">
        <v>1</v>
      </c>
      <c r="C9" s="1">
        <v>1</v>
      </c>
      <c r="D9" s="1">
        <v>1</v>
      </c>
      <c r="E9" s="1">
        <v>1</v>
      </c>
      <c r="F9" s="1">
        <f t="shared" si="0"/>
        <v>1</v>
      </c>
      <c r="G9" s="2">
        <v>1</v>
      </c>
      <c r="H9" s="9" t="s">
        <v>20</v>
      </c>
    </row>
    <row r="10" spans="1:11" ht="25.5" x14ac:dyDescent="0.35">
      <c r="A10" t="s">
        <v>24</v>
      </c>
      <c r="B10" s="1">
        <v>1</v>
      </c>
      <c r="C10" s="1">
        <v>1</v>
      </c>
      <c r="D10" s="1">
        <v>0</v>
      </c>
      <c r="E10" s="1">
        <v>1</v>
      </c>
      <c r="F10" s="1">
        <f t="shared" si="0"/>
        <v>0.75</v>
      </c>
      <c r="G10" s="2">
        <v>2</v>
      </c>
      <c r="H10" s="10" t="s">
        <v>32</v>
      </c>
      <c r="J10">
        <v>5</v>
      </c>
      <c r="K10" s="1">
        <v>0.5</v>
      </c>
    </row>
    <row r="11" spans="1:11" ht="25.5" x14ac:dyDescent="0.35">
      <c r="A11" t="s">
        <v>14</v>
      </c>
      <c r="B11" s="1">
        <v>1</v>
      </c>
      <c r="C11" s="1">
        <v>1</v>
      </c>
      <c r="D11" s="1">
        <v>0</v>
      </c>
      <c r="E11" s="1">
        <v>1</v>
      </c>
      <c r="F11" s="1">
        <f t="shared" si="0"/>
        <v>0.75</v>
      </c>
      <c r="G11" s="2">
        <v>2</v>
      </c>
      <c r="H11" s="10" t="s">
        <v>33</v>
      </c>
      <c r="J11">
        <v>4</v>
      </c>
      <c r="K11" s="1">
        <f>K10+0.125</f>
        <v>0.625</v>
      </c>
    </row>
    <row r="12" spans="1:11" ht="25.5" x14ac:dyDescent="0.35">
      <c r="A12" t="s">
        <v>15</v>
      </c>
      <c r="B12" s="1">
        <v>1</v>
      </c>
      <c r="C12" s="1">
        <v>1</v>
      </c>
      <c r="D12" s="1">
        <v>1</v>
      </c>
      <c r="E12" s="1">
        <v>1</v>
      </c>
      <c r="F12" s="1">
        <f t="shared" si="0"/>
        <v>1</v>
      </c>
      <c r="G12" s="2">
        <v>1</v>
      </c>
      <c r="H12" s="10" t="s">
        <v>34</v>
      </c>
      <c r="J12">
        <v>3</v>
      </c>
      <c r="K12" s="1">
        <f>K11+0.125</f>
        <v>0.75</v>
      </c>
    </row>
    <row r="13" spans="1:11" ht="25.5" x14ac:dyDescent="0.35">
      <c r="A13" t="s">
        <v>16</v>
      </c>
      <c r="B13" s="1">
        <v>1</v>
      </c>
      <c r="C13" s="1">
        <v>1</v>
      </c>
      <c r="D13" s="1">
        <v>0.5</v>
      </c>
      <c r="E13" s="1">
        <v>0.7</v>
      </c>
      <c r="F13" s="1">
        <f t="shared" si="0"/>
        <v>0.8</v>
      </c>
      <c r="G13" s="2">
        <v>2</v>
      </c>
      <c r="H13" s="10" t="s">
        <v>35</v>
      </c>
      <c r="J13">
        <v>2</v>
      </c>
      <c r="K13" s="1">
        <f>K12+0.125</f>
        <v>0.875</v>
      </c>
    </row>
    <row r="14" spans="1:11" ht="25.5" x14ac:dyDescent="0.35">
      <c r="A14" t="s">
        <v>26</v>
      </c>
      <c r="B14" s="1">
        <v>1</v>
      </c>
      <c r="C14" s="1">
        <v>1</v>
      </c>
      <c r="D14" s="1">
        <v>1</v>
      </c>
      <c r="E14" s="1">
        <v>0.7</v>
      </c>
      <c r="F14" s="1">
        <f t="shared" si="0"/>
        <v>0.92500000000000004</v>
      </c>
      <c r="G14" s="2">
        <v>1</v>
      </c>
      <c r="H14" s="10" t="s">
        <v>36</v>
      </c>
      <c r="J14">
        <v>1</v>
      </c>
      <c r="K14" s="1">
        <f>K13+0.125</f>
        <v>1</v>
      </c>
    </row>
    <row r="15" spans="1:11" ht="12.75" x14ac:dyDescent="0.35">
      <c r="A15" t="s">
        <v>17</v>
      </c>
      <c r="B15" s="1">
        <v>1</v>
      </c>
      <c r="C15" s="1">
        <v>1</v>
      </c>
      <c r="D15" s="1">
        <v>1</v>
      </c>
      <c r="E15" s="1">
        <v>1</v>
      </c>
      <c r="F15" s="1">
        <f t="shared" si="0"/>
        <v>1</v>
      </c>
      <c r="G15" s="2">
        <v>1</v>
      </c>
      <c r="H15" s="9" t="s">
        <v>20</v>
      </c>
    </row>
    <row r="16" spans="1:11" ht="25.5" x14ac:dyDescent="0.35">
      <c r="A16" t="s">
        <v>25</v>
      </c>
      <c r="B16" s="1">
        <v>1</v>
      </c>
      <c r="C16" s="1">
        <v>1</v>
      </c>
      <c r="D16" s="1">
        <v>0</v>
      </c>
      <c r="E16" s="1">
        <v>0</v>
      </c>
      <c r="F16" s="1">
        <f t="shared" si="0"/>
        <v>0.5</v>
      </c>
      <c r="G16" s="2">
        <v>4</v>
      </c>
      <c r="H16" s="10" t="s">
        <v>37</v>
      </c>
    </row>
    <row r="17" spans="1:6" ht="12.75" x14ac:dyDescent="0.35">
      <c r="F17" s="1"/>
    </row>
    <row r="18" spans="1:6" ht="12.75" x14ac:dyDescent="0.35">
      <c r="F18" s="1"/>
    </row>
    <row r="19" spans="1:6" ht="12.75" x14ac:dyDescent="0.35">
      <c r="F19" s="1"/>
    </row>
    <row r="20" spans="1:6" ht="12.75" x14ac:dyDescent="0.35">
      <c r="F20" s="1"/>
    </row>
    <row r="21" spans="1:6" ht="13.15" x14ac:dyDescent="0.4">
      <c r="A21" s="7" t="s">
        <v>18</v>
      </c>
      <c r="F21" s="1"/>
    </row>
    <row r="22" spans="1:6" ht="12.75" x14ac:dyDescent="0.35">
      <c r="A22" t="s">
        <v>27</v>
      </c>
      <c r="F22" s="1"/>
    </row>
    <row r="23" spans="1:6" ht="12.75" x14ac:dyDescent="0.35">
      <c r="F23" s="1"/>
    </row>
    <row r="25" spans="1:6" ht="12.85" customHeight="1" x14ac:dyDescent="0.4">
      <c r="A25" s="7" t="s">
        <v>40</v>
      </c>
    </row>
    <row r="26" spans="1:6" ht="12.85" customHeight="1" x14ac:dyDescent="0.35">
      <c r="A26" t="s">
        <v>41</v>
      </c>
    </row>
  </sheetData>
  <pageMargins left="0.78749999999999998" right="0.78749999999999998" top="1.05277777777778" bottom="1.05277777777778" header="0.78749999999999998" footer="0.78749999999999998"/>
  <pageSetup paperSize="9" orientation="portrait" useFirstPageNumber="1" horizontalDpi="300" verticalDpi="300"/>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Oliver Maurhart</dc:creator>
  <dc:description/>
  <cp:lastModifiedBy>Dipl.-Ing. Michael Kröpfl</cp:lastModifiedBy>
  <cp:revision>24</cp:revision>
  <dcterms:created xsi:type="dcterms:W3CDTF">2025-03-26T09:45:30Z</dcterms:created>
  <dcterms:modified xsi:type="dcterms:W3CDTF">2025-03-26T15:14:22Z</dcterms:modified>
  <dc:language>de-AT</dc:language>
</cp:coreProperties>
</file>