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https://eduhtlklu-my.sharepoint.com/personal/christopher_pucher_htl-klu_at/Documents/Pädagogische Hochschule/"/>
    </mc:Choice>
  </mc:AlternateContent>
  <xr:revisionPtr revIDLastSave="302" documentId="8_{4D2C99FB-40FC-4E4E-8E74-FBBE84502717}" xr6:coauthVersionLast="47" xr6:coauthVersionMax="47" xr10:uidLastSave="{139D7E27-56BB-490A-B1AF-6E00124BF532}"/>
  <bookViews>
    <workbookView xWindow="-98" yWindow="-98" windowWidth="21795" windowHeight="13875" xr2:uid="{8652814F-928D-4985-836E-C5D6EA772237}"/>
  </bookViews>
  <sheets>
    <sheet name="Tabelle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10" i="1" l="1"/>
  <c r="P10" i="1"/>
  <c r="O10" i="1"/>
  <c r="N10" i="1"/>
  <c r="M10" i="1"/>
  <c r="L10" i="1"/>
  <c r="K10" i="1"/>
  <c r="J10" i="1"/>
  <c r="I10" i="1"/>
  <c r="H10" i="1"/>
  <c r="G10" i="1"/>
  <c r="F10" i="1"/>
  <c r="D10" i="1"/>
  <c r="E10" i="1"/>
  <c r="C10" i="1"/>
</calcChain>
</file>

<file path=xl/sharedStrings.xml><?xml version="1.0" encoding="utf-8"?>
<sst xmlns="http://schemas.openxmlformats.org/spreadsheetml/2006/main" count="55" uniqueCount="44">
  <si>
    <t>Kompetenzmodell</t>
  </si>
  <si>
    <t>Lehrplaninterpretation</t>
  </si>
  <si>
    <t>Jahresplanung</t>
  </si>
  <si>
    <t>Stundenplanung nach AVIVA</t>
  </si>
  <si>
    <t>Reflektieren/Feedback</t>
  </si>
  <si>
    <t>Regeln/Notengebung</t>
  </si>
  <si>
    <t>Lernmethoden/Methodenvielfalt</t>
  </si>
  <si>
    <t>Administrative Aufgaben (WebUntis)</t>
  </si>
  <si>
    <t xml:space="preserve">Kriterien </t>
  </si>
  <si>
    <t>Paul Lagner</t>
  </si>
  <si>
    <t>Manuel Wiegele</t>
  </si>
  <si>
    <t>Nicola Schnabl</t>
  </si>
  <si>
    <t>Oliver Maurhart</t>
  </si>
  <si>
    <t>Punkte</t>
  </si>
  <si>
    <t>Michael Kropfberger</t>
  </si>
  <si>
    <t>Christopher Pucher</t>
  </si>
  <si>
    <t>Philipp Armbrust</t>
  </si>
  <si>
    <t>Emanuel Kressnig</t>
  </si>
  <si>
    <t>Zwirne</t>
  </si>
  <si>
    <t>Bernhard Melcher</t>
  </si>
  <si>
    <t>Kristina Zivny</t>
  </si>
  <si>
    <t>Thomas Korak</t>
  </si>
  <si>
    <t>Michael Kröpfl</t>
  </si>
  <si>
    <t>Anna Türk</t>
  </si>
  <si>
    <t>Paul Lackenbuchner</t>
  </si>
  <si>
    <t xml:space="preserve">Manuel Wiegele </t>
  </si>
  <si>
    <t>Michael Kropfberg</t>
  </si>
  <si>
    <t xml:space="preserve">Lieber Christopher, Deine Ausarbeitung war sehr detailliert und gelungen, lediglich der Bereich der Administration war nicht vollständig.  </t>
  </si>
  <si>
    <t xml:space="preserve">Lieber Oliver, deine Ausarbeitung war wie immer sehr gut. Deine strukturielle Aufteilung ist sehr übersichlich und die Zusammenhänge waren gut dargestellt, aber leider bist du auf die Variation der Lernmethoden nicht eingegangen. </t>
  </si>
  <si>
    <t xml:space="preserve">Lieber Manuel, Deine graphische Ausarbeitung ist wie dein Tafelbild 1A. Inhaltlich gibt es in den Bereichen Lehrplaninterpretation, Kompetenzmodell und Jahresplanung Nachbesserungsbedarf. </t>
  </si>
  <si>
    <t>Lieber Philipp, ums mit Tina Turner Ihren Worten zu sagen: You are simply the Best</t>
  </si>
  <si>
    <t>Paul Lackenbucher</t>
  </si>
  <si>
    <t>Lieber Paul, Deine sozialen Kompetenzen sind sehr ausgeprägt und bitte behalte das dabei. Leider wurde auf folgende wesentliche Inhalte vergessen: Lehrplaninterpretation, Jahresplanung, Lernmethoden, Methodenvielfalt und administrative Aufgaben</t>
  </si>
  <si>
    <t xml:space="preserve">Liebe Anna, Deine Ausarbeitung war sehr detailliert und gelungen, lediglich der Bereich der Administration war nicht vollständig.  </t>
  </si>
  <si>
    <t>Emanuel Krassnig</t>
  </si>
  <si>
    <t>Lieber Emanuel, Deine Ausarbeitung war speziell auf den Bereich der sozialen Kompetenz gelegt und in diesem Bereich sehr ausführlich, leider bist Du auf wesentliche Aspekte nicht eingegangen. Das besserst Du sicher aus - ich glaube an Dich!</t>
  </si>
  <si>
    <t>Lieber Thomas, Eine sehr respektable Leistung. Im Bereich Administration und Lernmethoden waren noch Defizite erkennbar.</t>
  </si>
  <si>
    <t>Liebe Kristina, Hervorragende Leistung! Lediglich der Bereich Administration wurde nicht behandelt.</t>
  </si>
  <si>
    <t>Lieber Michael, Eine sehr respaktable Leistung. Die wesentlichen Grundlagen wurden dargestellt. Folgende Bereiche haben noch gefehlt: Kompetenzmodell und Reflexion</t>
  </si>
  <si>
    <t>Lieber Paul, Deine Arbeit war sehr strukturiert und schön graphisch dargestellt. Verbesserungsbedarf gibt es in den inhaltlichen Bereichen: Jahresplanung, Reflektieren/Feedback und administrative Aufgaben</t>
  </si>
  <si>
    <t xml:space="preserve">Liebe Nicola, Deine Ausarbeitung war sehr detailliert und gelungen, lediglich der Bereich der Administration war nicht vollständig.  </t>
  </si>
  <si>
    <t>Lieber Bernhard, Deine Arbeit war speziell auf die Kompetenzen fokussiert und gut dargestellt, leider bist zu wenig auf die Bereiche Lehrplaninterpretation, Jahresplanung und administrative Aufgaben eingegangen</t>
  </si>
  <si>
    <t xml:space="preserve">Lieber Michael, Du hast dich bemüht, aber leider spiegelt deine Leistung deine Mitarbeit wieder. </t>
  </si>
  <si>
    <t>Lieber Michael, Deine Ausarbeitung war speziell auf die Unterrichtsplanung fokussiert und sehr gut ausgearbeitet. Leider bist Du auf die anderen Punkte nicht eingegangen. Du wirst das ausbessern.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</si>
</sst>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Aptos Narrow"/>
      <family val="2"/>
      <scheme val="minor"/>
    </font>
    <font>
      <b/>
      <sz val="11"/>
      <color theme="1"/>
      <name val="Aptos Narrow"/>
      <family val="2"/>
      <scheme val="minor"/>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16">
    <xf numFmtId="0" fontId="0" fillId="0" borderId="0" xfId="0"/>
    <xf numFmtId="0" fontId="0" fillId="0" borderId="1" xfId="0" applyBorder="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0" fillId="0" borderId="5" xfId="0" applyBorder="1"/>
    <xf numFmtId="0" fontId="0" fillId="0" borderId="6" xfId="0" applyBorder="1" applyAlignment="1">
      <alignment horizontal="center"/>
    </xf>
    <xf numFmtId="0" fontId="0" fillId="0" borderId="7" xfId="0" applyBorder="1" applyAlignment="1">
      <alignment horizontal="center"/>
    </xf>
    <xf numFmtId="0" fontId="0" fillId="0" borderId="8" xfId="0" applyBorder="1"/>
    <xf numFmtId="0" fontId="0" fillId="0" borderId="9" xfId="0" applyBorder="1" applyAlignment="1">
      <alignment horizontal="center"/>
    </xf>
    <xf numFmtId="0" fontId="0" fillId="0" borderId="10" xfId="0" applyBorder="1"/>
    <xf numFmtId="0" fontId="0" fillId="0" borderId="11" xfId="0" applyBorder="1" applyAlignment="1">
      <alignment horizontal="center"/>
    </xf>
    <xf numFmtId="0" fontId="0" fillId="0" borderId="12" xfId="0" applyBorder="1" applyAlignment="1">
      <alignment horizontal="center"/>
    </xf>
    <xf numFmtId="0" fontId="0" fillId="0" borderId="0" xfId="0" applyAlignment="1">
      <alignment horizontal="left"/>
    </xf>
    <xf numFmtId="0" fontId="0" fillId="0" borderId="0" xfId="0" applyAlignment="1">
      <alignment horizontal="left" wrapText="1"/>
    </xf>
    <xf numFmtId="0" fontId="1" fillId="0" borderId="0" xfId="0" applyFont="1"/>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40CF3A-C465-48DC-9B4C-57B6660DC911}">
  <dimension ref="A1:Q27"/>
  <sheetViews>
    <sheetView tabSelected="1" workbookViewId="0">
      <selection activeCell="B25" sqref="B25"/>
    </sheetView>
  </sheetViews>
  <sheetFormatPr baseColWidth="10" defaultRowHeight="14.25" x14ac:dyDescent="0.45"/>
  <cols>
    <col min="1" max="1" width="31.06640625" customWidth="1"/>
    <col min="3" max="3" width="12.86328125" customWidth="1"/>
    <col min="4" max="4" width="15.19921875" customWidth="1"/>
    <col min="5" max="5" width="15.3984375" customWidth="1"/>
    <col min="6" max="6" width="15.796875" customWidth="1"/>
    <col min="7" max="7" width="20.06640625" customWidth="1"/>
    <col min="8" max="8" width="17.796875" customWidth="1"/>
    <col min="9" max="9" width="21.86328125" customWidth="1"/>
    <col min="10" max="10" width="17.1328125" customWidth="1"/>
    <col min="12" max="12" width="15.9296875" customWidth="1"/>
    <col min="13" max="13" width="17.265625" customWidth="1"/>
    <col min="14" max="14" width="17.53125" customWidth="1"/>
    <col min="15" max="15" width="20.33203125" customWidth="1"/>
    <col min="16" max="16" width="21.3984375" customWidth="1"/>
    <col min="17" max="17" width="18.46484375" customWidth="1"/>
  </cols>
  <sheetData>
    <row r="1" spans="1:17" ht="14.65" thickBot="1" x14ac:dyDescent="0.5">
      <c r="A1" s="2" t="s">
        <v>8</v>
      </c>
      <c r="B1" s="3" t="s">
        <v>13</v>
      </c>
      <c r="C1" s="3" t="s">
        <v>9</v>
      </c>
      <c r="D1" s="3" t="s">
        <v>10</v>
      </c>
      <c r="E1" s="3" t="s">
        <v>11</v>
      </c>
      <c r="F1" s="3" t="s">
        <v>12</v>
      </c>
      <c r="G1" s="3" t="s">
        <v>14</v>
      </c>
      <c r="H1" s="3" t="s">
        <v>15</v>
      </c>
      <c r="I1" s="3" t="s">
        <v>16</v>
      </c>
      <c r="J1" s="3" t="s">
        <v>17</v>
      </c>
      <c r="K1" s="3" t="s">
        <v>18</v>
      </c>
      <c r="L1" s="3" t="s">
        <v>19</v>
      </c>
      <c r="M1" s="3" t="s">
        <v>20</v>
      </c>
      <c r="N1" s="3" t="s">
        <v>21</v>
      </c>
      <c r="O1" s="3" t="s">
        <v>22</v>
      </c>
      <c r="P1" s="3" t="s">
        <v>23</v>
      </c>
      <c r="Q1" s="4" t="s">
        <v>24</v>
      </c>
    </row>
    <row r="2" spans="1:17" x14ac:dyDescent="0.45">
      <c r="A2" s="5" t="s">
        <v>1</v>
      </c>
      <c r="B2" s="6">
        <v>14</v>
      </c>
      <c r="C2" s="6">
        <v>0.5</v>
      </c>
      <c r="D2" s="6">
        <v>0</v>
      </c>
      <c r="E2" s="6">
        <v>1</v>
      </c>
      <c r="F2" s="6">
        <v>1</v>
      </c>
      <c r="G2" s="6">
        <v>0.25</v>
      </c>
      <c r="H2" s="6">
        <v>1</v>
      </c>
      <c r="I2" s="6">
        <v>1</v>
      </c>
      <c r="J2" s="6">
        <v>0.5</v>
      </c>
      <c r="K2" s="6">
        <v>1</v>
      </c>
      <c r="L2" s="6">
        <v>0</v>
      </c>
      <c r="M2" s="6">
        <v>1</v>
      </c>
      <c r="N2" s="6">
        <v>1</v>
      </c>
      <c r="O2" s="6">
        <v>0</v>
      </c>
      <c r="P2" s="6">
        <v>1</v>
      </c>
      <c r="Q2" s="7">
        <v>0</v>
      </c>
    </row>
    <row r="3" spans="1:17" x14ac:dyDescent="0.45">
      <c r="A3" s="8" t="s">
        <v>0</v>
      </c>
      <c r="B3" s="1">
        <v>14</v>
      </c>
      <c r="C3" s="1">
        <v>1</v>
      </c>
      <c r="D3" s="1">
        <v>0</v>
      </c>
      <c r="E3" s="1">
        <v>1</v>
      </c>
      <c r="F3" s="1">
        <v>1</v>
      </c>
      <c r="G3" s="1">
        <v>0</v>
      </c>
      <c r="H3" s="1">
        <v>1</v>
      </c>
      <c r="I3" s="1">
        <v>0.5</v>
      </c>
      <c r="J3" s="1">
        <v>0</v>
      </c>
      <c r="K3" s="1">
        <v>0</v>
      </c>
      <c r="L3" s="1">
        <v>1</v>
      </c>
      <c r="M3" s="1">
        <v>1</v>
      </c>
      <c r="N3" s="1">
        <v>1</v>
      </c>
      <c r="O3" s="1">
        <v>0</v>
      </c>
      <c r="P3" s="1">
        <v>1</v>
      </c>
      <c r="Q3" s="9">
        <v>1</v>
      </c>
    </row>
    <row r="4" spans="1:17" x14ac:dyDescent="0.45">
      <c r="A4" s="8" t="s">
        <v>2</v>
      </c>
      <c r="B4" s="1">
        <v>14</v>
      </c>
      <c r="C4" s="1">
        <v>0</v>
      </c>
      <c r="D4" s="1">
        <v>0</v>
      </c>
      <c r="E4" s="1">
        <v>1</v>
      </c>
      <c r="F4" s="1">
        <v>1</v>
      </c>
      <c r="G4" s="1">
        <v>0</v>
      </c>
      <c r="H4" s="1">
        <v>1</v>
      </c>
      <c r="I4" s="1">
        <v>1</v>
      </c>
      <c r="J4" s="1">
        <v>1</v>
      </c>
      <c r="K4" s="1">
        <v>1</v>
      </c>
      <c r="L4" s="1">
        <v>0</v>
      </c>
      <c r="M4" s="1">
        <v>1</v>
      </c>
      <c r="N4" s="1">
        <v>0.5</v>
      </c>
      <c r="O4" s="1">
        <v>0</v>
      </c>
      <c r="P4" s="1">
        <v>1</v>
      </c>
      <c r="Q4" s="9">
        <v>0</v>
      </c>
    </row>
    <row r="5" spans="1:17" x14ac:dyDescent="0.45">
      <c r="A5" s="8" t="s">
        <v>3</v>
      </c>
      <c r="B5" s="1">
        <v>14</v>
      </c>
      <c r="C5" s="1">
        <v>1</v>
      </c>
      <c r="D5" s="1">
        <v>1</v>
      </c>
      <c r="E5" s="1">
        <v>1</v>
      </c>
      <c r="F5" s="1">
        <v>1</v>
      </c>
      <c r="G5" s="1">
        <v>1</v>
      </c>
      <c r="H5" s="1">
        <v>1</v>
      </c>
      <c r="I5" s="1">
        <v>1</v>
      </c>
      <c r="J5" s="1">
        <v>1</v>
      </c>
      <c r="K5" s="1">
        <v>1</v>
      </c>
      <c r="L5" s="1">
        <v>1</v>
      </c>
      <c r="M5" s="1">
        <v>1</v>
      </c>
      <c r="N5" s="1">
        <v>1</v>
      </c>
      <c r="O5" s="1">
        <v>1</v>
      </c>
      <c r="P5" s="1">
        <v>1</v>
      </c>
      <c r="Q5" s="9">
        <v>1</v>
      </c>
    </row>
    <row r="6" spans="1:17" x14ac:dyDescent="0.45">
      <c r="A6" s="8" t="s">
        <v>4</v>
      </c>
      <c r="B6" s="1">
        <v>8</v>
      </c>
      <c r="C6" s="1">
        <v>0</v>
      </c>
      <c r="D6" s="1">
        <v>1</v>
      </c>
      <c r="E6" s="1">
        <v>1</v>
      </c>
      <c r="F6" s="1">
        <v>1</v>
      </c>
      <c r="G6" s="1">
        <v>1</v>
      </c>
      <c r="H6" s="1">
        <v>1</v>
      </c>
      <c r="I6" s="1">
        <v>1</v>
      </c>
      <c r="J6" s="1">
        <v>0</v>
      </c>
      <c r="K6" s="1">
        <v>0</v>
      </c>
      <c r="L6" s="1">
        <v>1</v>
      </c>
      <c r="M6" s="1">
        <v>1</v>
      </c>
      <c r="N6" s="1">
        <v>1</v>
      </c>
      <c r="O6" s="1">
        <v>1</v>
      </c>
      <c r="P6" s="1">
        <v>1</v>
      </c>
      <c r="Q6" s="9">
        <v>1</v>
      </c>
    </row>
    <row r="7" spans="1:17" x14ac:dyDescent="0.45">
      <c r="A7" s="8" t="s">
        <v>5</v>
      </c>
      <c r="B7" s="1">
        <v>14</v>
      </c>
      <c r="C7" s="1">
        <v>1</v>
      </c>
      <c r="D7" s="1">
        <v>1</v>
      </c>
      <c r="E7" s="1">
        <v>1</v>
      </c>
      <c r="F7" s="1">
        <v>1</v>
      </c>
      <c r="G7" s="1">
        <v>0.6</v>
      </c>
      <c r="H7" s="1">
        <v>1</v>
      </c>
      <c r="I7" s="1">
        <v>1</v>
      </c>
      <c r="J7" s="1">
        <v>0</v>
      </c>
      <c r="K7" s="1">
        <v>1</v>
      </c>
      <c r="L7" s="1">
        <v>1</v>
      </c>
      <c r="M7" s="1">
        <v>1</v>
      </c>
      <c r="N7" s="1">
        <v>1</v>
      </c>
      <c r="O7" s="1">
        <v>0.25</v>
      </c>
      <c r="P7" s="1">
        <v>1</v>
      </c>
      <c r="Q7" s="9">
        <v>1</v>
      </c>
    </row>
    <row r="8" spans="1:17" x14ac:dyDescent="0.45">
      <c r="A8" s="8" t="s">
        <v>6</v>
      </c>
      <c r="B8" s="1">
        <v>14</v>
      </c>
      <c r="C8" s="1">
        <v>0.5</v>
      </c>
      <c r="D8" s="1">
        <v>1</v>
      </c>
      <c r="E8" s="1">
        <v>1</v>
      </c>
      <c r="F8" s="1">
        <v>0</v>
      </c>
      <c r="G8" s="1">
        <v>0</v>
      </c>
      <c r="H8" s="1">
        <v>1</v>
      </c>
      <c r="I8" s="1">
        <v>1</v>
      </c>
      <c r="J8" s="1">
        <v>0</v>
      </c>
      <c r="K8" s="1">
        <v>0.5</v>
      </c>
      <c r="L8" s="1">
        <v>0.25</v>
      </c>
      <c r="M8" s="1">
        <v>1</v>
      </c>
      <c r="N8" s="1">
        <v>0</v>
      </c>
      <c r="O8" s="1">
        <v>0</v>
      </c>
      <c r="P8" s="1">
        <v>1</v>
      </c>
      <c r="Q8" s="9">
        <v>0</v>
      </c>
    </row>
    <row r="9" spans="1:17" ht="14.65" thickBot="1" x14ac:dyDescent="0.5">
      <c r="A9" s="10" t="s">
        <v>7</v>
      </c>
      <c r="B9" s="11">
        <v>8</v>
      </c>
      <c r="C9" s="11">
        <v>0</v>
      </c>
      <c r="D9" s="11">
        <v>0.3</v>
      </c>
      <c r="E9" s="11">
        <v>0</v>
      </c>
      <c r="F9" s="11">
        <v>1</v>
      </c>
      <c r="G9" s="11">
        <v>0</v>
      </c>
      <c r="H9" s="11">
        <v>0</v>
      </c>
      <c r="I9" s="11">
        <v>1</v>
      </c>
      <c r="J9" s="11">
        <v>1</v>
      </c>
      <c r="K9" s="11">
        <v>1</v>
      </c>
      <c r="L9" s="11">
        <v>0</v>
      </c>
      <c r="M9" s="11">
        <v>0</v>
      </c>
      <c r="N9" s="11">
        <v>0</v>
      </c>
      <c r="O9" s="11">
        <v>0</v>
      </c>
      <c r="P9" s="11">
        <v>0</v>
      </c>
      <c r="Q9" s="12">
        <v>0</v>
      </c>
    </row>
    <row r="10" spans="1:17" ht="14.65" thickBot="1" x14ac:dyDescent="0.5">
      <c r="C10" s="2">
        <f>(C2*$B2)+(C3*$B3)+C4*$B4+C5*$B5+C6*$B6+C7*$B7+C8*$B8+C9*$B9</f>
        <v>56</v>
      </c>
      <c r="D10" s="3">
        <f t="shared" ref="D10:Q10" si="0">(D2*$B2)+(D3*$B3)+D4*$B4+D5*$B5+D6*$B6+D7*$B7+D8*$B8+D9*$B9</f>
        <v>52.4</v>
      </c>
      <c r="E10" s="3">
        <f t="shared" si="0"/>
        <v>92</v>
      </c>
      <c r="F10" s="3">
        <f t="shared" si="0"/>
        <v>86</v>
      </c>
      <c r="G10" s="3">
        <f t="shared" si="0"/>
        <v>33.9</v>
      </c>
      <c r="H10" s="3">
        <f t="shared" si="0"/>
        <v>92</v>
      </c>
      <c r="I10" s="3">
        <f t="shared" si="0"/>
        <v>93</v>
      </c>
      <c r="J10" s="3">
        <f t="shared" si="0"/>
        <v>43</v>
      </c>
      <c r="K10" s="3">
        <f t="shared" si="0"/>
        <v>71</v>
      </c>
      <c r="L10" s="3">
        <f t="shared" si="0"/>
        <v>53.5</v>
      </c>
      <c r="M10" s="3">
        <f t="shared" si="0"/>
        <v>92</v>
      </c>
      <c r="N10" s="3">
        <f t="shared" si="0"/>
        <v>71</v>
      </c>
      <c r="O10" s="3">
        <f t="shared" si="0"/>
        <v>25.5</v>
      </c>
      <c r="P10" s="3">
        <f t="shared" si="0"/>
        <v>92</v>
      </c>
      <c r="Q10" s="4">
        <f t="shared" si="0"/>
        <v>50</v>
      </c>
    </row>
    <row r="13" spans="1:17" x14ac:dyDescent="0.45">
      <c r="A13" s="15" t="s">
        <v>9</v>
      </c>
      <c r="B13" t="s">
        <v>39</v>
      </c>
    </row>
    <row r="14" spans="1:17" x14ac:dyDescent="0.45">
      <c r="A14" s="15" t="s">
        <v>18</v>
      </c>
      <c r="B14" t="s">
        <v>38</v>
      </c>
    </row>
    <row r="15" spans="1:17" x14ac:dyDescent="0.45">
      <c r="A15" s="15" t="s">
        <v>11</v>
      </c>
      <c r="B15" s="13" t="s">
        <v>40</v>
      </c>
      <c r="C15" s="13"/>
      <c r="D15" s="13"/>
      <c r="E15" s="13"/>
      <c r="F15" s="13"/>
      <c r="G15" s="13"/>
      <c r="H15" s="13"/>
      <c r="I15" s="13"/>
      <c r="J15" s="13"/>
      <c r="K15" s="13"/>
      <c r="L15" s="13"/>
      <c r="M15" s="13"/>
      <c r="N15" s="13"/>
      <c r="O15" s="13"/>
      <c r="P15" s="13"/>
      <c r="Q15" s="13"/>
    </row>
    <row r="16" spans="1:17" x14ac:dyDescent="0.45">
      <c r="A16" s="15" t="s">
        <v>12</v>
      </c>
      <c r="B16" s="14" t="s">
        <v>28</v>
      </c>
      <c r="C16" s="14"/>
      <c r="D16" s="14"/>
      <c r="E16" s="14"/>
      <c r="F16" s="14"/>
      <c r="G16" s="14"/>
      <c r="H16" s="14"/>
      <c r="I16" s="14"/>
      <c r="J16" s="14"/>
      <c r="K16" s="14"/>
      <c r="L16" s="14"/>
      <c r="M16" s="14"/>
      <c r="N16" s="14"/>
      <c r="O16" s="14"/>
      <c r="P16" s="14"/>
      <c r="Q16" s="14"/>
    </row>
    <row r="17" spans="1:17" x14ac:dyDescent="0.45">
      <c r="A17" s="15" t="s">
        <v>26</v>
      </c>
      <c r="B17" t="s">
        <v>42</v>
      </c>
    </row>
    <row r="18" spans="1:17" x14ac:dyDescent="0.45">
      <c r="A18" s="15" t="s">
        <v>15</v>
      </c>
      <c r="B18" s="13" t="s">
        <v>27</v>
      </c>
      <c r="C18" s="13"/>
      <c r="D18" s="13"/>
      <c r="E18" s="13"/>
      <c r="F18" s="13"/>
      <c r="G18" s="13"/>
      <c r="H18" s="13"/>
      <c r="I18" s="13"/>
      <c r="J18" s="13"/>
      <c r="K18" s="13"/>
      <c r="L18" s="13"/>
      <c r="M18" s="13"/>
      <c r="N18" s="13"/>
      <c r="O18" s="13"/>
      <c r="P18" s="13"/>
      <c r="Q18" s="13"/>
    </row>
    <row r="19" spans="1:17" x14ac:dyDescent="0.45">
      <c r="A19" s="15" t="s">
        <v>25</v>
      </c>
      <c r="B19" t="s">
        <v>29</v>
      </c>
    </row>
    <row r="20" spans="1:17" x14ac:dyDescent="0.45">
      <c r="A20" s="15" t="s">
        <v>16</v>
      </c>
      <c r="B20" t="s">
        <v>30</v>
      </c>
    </row>
    <row r="21" spans="1:17" x14ac:dyDescent="0.45">
      <c r="A21" s="15" t="s">
        <v>31</v>
      </c>
      <c r="B21" t="s">
        <v>32</v>
      </c>
    </row>
    <row r="22" spans="1:17" x14ac:dyDescent="0.45">
      <c r="A22" s="15" t="s">
        <v>23</v>
      </c>
      <c r="B22" s="13" t="s">
        <v>33</v>
      </c>
      <c r="C22" s="13"/>
      <c r="D22" s="13"/>
      <c r="E22" s="13"/>
      <c r="F22" s="13"/>
      <c r="G22" s="13"/>
      <c r="H22" s="13"/>
      <c r="I22" s="13"/>
      <c r="J22" s="13"/>
      <c r="K22" s="13"/>
      <c r="L22" s="13"/>
      <c r="M22" s="13"/>
      <c r="N22" s="13"/>
      <c r="O22" s="13"/>
      <c r="P22" s="13"/>
      <c r="Q22" s="13"/>
    </row>
    <row r="23" spans="1:17" x14ac:dyDescent="0.45">
      <c r="A23" s="15" t="s">
        <v>34</v>
      </c>
      <c r="B23" t="s">
        <v>35</v>
      </c>
    </row>
    <row r="24" spans="1:17" x14ac:dyDescent="0.45">
      <c r="A24" s="15" t="s">
        <v>22</v>
      </c>
      <c r="B24" t="s">
        <v>43</v>
      </c>
    </row>
    <row r="25" spans="1:17" x14ac:dyDescent="0.45">
      <c r="A25" s="15" t="s">
        <v>21</v>
      </c>
      <c r="B25" t="s">
        <v>36</v>
      </c>
    </row>
    <row r="26" spans="1:17" x14ac:dyDescent="0.45">
      <c r="A26" s="15" t="s">
        <v>20</v>
      </c>
      <c r="B26" t="s">
        <v>37</v>
      </c>
    </row>
    <row r="27" spans="1:17" x14ac:dyDescent="0.45">
      <c r="A27" s="15" t="s">
        <v>19</v>
      </c>
      <c r="B27" t="s">
        <v>41</v>
      </c>
    </row>
  </sheetData>
  <mergeCells count="4">
    <mergeCell ref="B18:Q18"/>
    <mergeCell ref="B16:Q16"/>
    <mergeCell ref="B22:Q22"/>
    <mergeCell ref="B15:Q15"/>
  </mergeCells>
  <pageMargins left="0.7" right="0.7" top="0.78740157499999996" bottom="0.78740157499999996"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Tabelle1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Msc Christopher Pucher</dc:creator>
  <cp:lastModifiedBy>Ing. Msc Christopher Pucher</cp:lastModifiedBy>
  <dcterms:created xsi:type="dcterms:W3CDTF">2025-03-26T08:45:48Z</dcterms:created>
  <dcterms:modified xsi:type="dcterms:W3CDTF">2025-03-26T14:43:00Z</dcterms:modified>
</cp:coreProperties>
</file>