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C:\Daten\PH\4. Semester\Fachdidaktik im Berufsfeld\"/>
    </mc:Choice>
  </mc:AlternateContent>
  <xr:revisionPtr revIDLastSave="0" documentId="8_{4E0A26B8-4CDB-4520-A104-62A2F3C66FE3}" xr6:coauthVersionLast="47" xr6:coauthVersionMax="47" xr10:uidLastSave="{00000000-0000-0000-0000-000000000000}"/>
  <bookViews>
    <workbookView xWindow="-108" yWindow="-108" windowWidth="23256" windowHeight="13896" xr2:uid="{24F5F9F5-92C2-4954-AA6B-4EFDFE8BB5E6}"/>
  </bookViews>
  <sheets>
    <sheet name="Tabelle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 l="1"/>
  <c r="D14" i="1"/>
  <c r="D15" i="1"/>
  <c r="D16" i="1"/>
  <c r="D12" i="1"/>
  <c r="D11" i="1"/>
  <c r="D10" i="1"/>
  <c r="D9" i="1"/>
  <c r="D7" i="1"/>
  <c r="D8" i="1"/>
  <c r="D6" i="1"/>
  <c r="D3" i="1"/>
  <c r="D4" i="1"/>
  <c r="D5" i="1"/>
  <c r="D2" i="1"/>
</calcChain>
</file>

<file path=xl/sharedStrings.xml><?xml version="1.0" encoding="utf-8"?>
<sst xmlns="http://schemas.openxmlformats.org/spreadsheetml/2006/main" count="97" uniqueCount="84">
  <si>
    <t>Hauptpunkte</t>
  </si>
  <si>
    <t>Unterpunkte</t>
  </si>
  <si>
    <t>Prozent</t>
  </si>
  <si>
    <t>Lackenbucher Paul</t>
  </si>
  <si>
    <t>Türk Anna</t>
  </si>
  <si>
    <t>Korak Thomas</t>
  </si>
  <si>
    <t>Laggner Paul</t>
  </si>
  <si>
    <t>Kröpfl Michael</t>
  </si>
  <si>
    <t>Zivny Kristina</t>
  </si>
  <si>
    <t>Wiegele Manuel</t>
  </si>
  <si>
    <t>Mauhart Oliver</t>
  </si>
  <si>
    <t>Schnabl-Schönberger Nicola</t>
  </si>
  <si>
    <t>Pucher Christopher</t>
  </si>
  <si>
    <t>Philipp Armbrust</t>
  </si>
  <si>
    <t>Kropfverger Michael</t>
  </si>
  <si>
    <t>Wirnsberger Michael</t>
  </si>
  <si>
    <t>Melcher Bernhard</t>
  </si>
  <si>
    <t>Kressnig Emanuel</t>
  </si>
  <si>
    <t>Beurteilung</t>
  </si>
  <si>
    <t>&lt;50% (5)</t>
  </si>
  <si>
    <t>50 – 62,5% (4)</t>
  </si>
  <si>
    <t>63 – 75% (3)</t>
  </si>
  <si>
    <t>75,5 – 87,5% (2)</t>
  </si>
  <si>
    <t>88 – 100% (1)</t>
  </si>
  <si>
    <t>Inhalt [5P]</t>
  </si>
  <si>
    <t>Details [2P pro Element]</t>
  </si>
  <si>
    <t>Punkte – 42P</t>
  </si>
  <si>
    <t>AVIVA</t>
  </si>
  <si>
    <t>Phasen</t>
  </si>
  <si>
    <t>Classroom Management</t>
  </si>
  <si>
    <t>Klarheit, Transparenz, Aktivierung, Schwung….</t>
  </si>
  <si>
    <t>LBVO</t>
  </si>
  <si>
    <t>Erwartungskatalog nach Beurteilungsstufe</t>
  </si>
  <si>
    <t>Lehrplanbezug</t>
  </si>
  <si>
    <t>Aufbereitung und Auswahl von Inhalten</t>
  </si>
  <si>
    <t>Kompetenzorientierung</t>
  </si>
  <si>
    <t>Prüfungsmodi, Unterrichtsmethoden, Materialien</t>
  </si>
  <si>
    <t>Methodenvielfalt</t>
  </si>
  <si>
    <t>Frontal, Workshop, Theorie-Praxis-Transfer</t>
  </si>
  <si>
    <t>Feedback:</t>
  </si>
  <si>
    <t>Anna Türk:</t>
  </si>
  <si>
    <t>Liebe Anna, deine Ausarbeitung ist sehr übersichtlich und insgesamt gut gelungen. Deine intensive Auseinandersetzung mit dem Thema ist klar erkennbar. Einige Details könnten näher ausgeführt werden. Mach weiter so! Ich trage dir einen Mitarbeitskäfer ein!</t>
  </si>
  <si>
    <t>Paul Lackenbucher</t>
  </si>
  <si>
    <t>Lieber Paul, die zentralen Inhalte wurden im Wesentlichen erfasst und du hast auch wichtige Querverbindungen hergestellt. Aus deinen Ausführungen ist der hohe Praxisbezug deiner Überlegungen klar erkennbar. Versuche beim nächsten Mal, deine Ideen und Konzepte ausführlicher darzustellen und liste Beispiele auf. Ich trage dir einen Mitarbeitskäfer ein!</t>
  </si>
  <si>
    <t>Paul Laggner:</t>
  </si>
  <si>
    <t>Zentrale Grundbegriffe und Konzepte wurden übersichtlich dargestellt. Bitte gehe in Zukunft auf Details näher ein und führe Beispiele an. Ich trage dir einen Mitarbeitskäfer ein.</t>
  </si>
  <si>
    <t>Emmanuel Kressnig</t>
  </si>
  <si>
    <t>Dein Fokus liegt sehr stark auf Classroom Management und man merkt, das dir das Thema am Herzen liegt. Bitte führe beim nächsten Mal auch weitere Punkte an. Ich trage dir einen Mitarbeitskäfer ein!</t>
  </si>
  <si>
    <t>Kristina Zivny</t>
  </si>
  <si>
    <t>Liebe Kristina, eine wirklich sehr umfangreiche und ausführliche Bearbeitung. Mach bitte weiter so. Ich trage dir zwei Mitarbeitskäfer ein!</t>
  </si>
  <si>
    <t>Thomas Korak</t>
  </si>
  <si>
    <t>Lieber Thomas, wesentliche Inhalte wurden übersichtlich dargestellt. Diei grafischen Darstellungsformen könnten noch verbessert werden. Ich trage dir einen Mitarbeitskäfer ein!</t>
  </si>
  <si>
    <t>Michael Kröpfl</t>
  </si>
  <si>
    <t>Lieber Michael, du hast eine sehr ansprechende Darstellung abgeliefert. Die wesentlichen Inhalte sind erfasst. Weiter so! Ich trage dir einen Mitarbeitskäfer ein!</t>
  </si>
  <si>
    <t>Lieber Philipp, du hast zentrale Inhalte kompakt dargestellt und Querverbindungen gekennzeichnet. Bitte führe in Zukunft noch weitere Details und Beispiele an. Ich trage dir einen Mitarbeitskäfer ein!</t>
  </si>
  <si>
    <t>Lieber Christopher, deine Darstellung ist sehr übersichtlich und auf die zentralen Inhalte fokkusiert. Du hast in der Kürze auch wesentliche Details angeführt. Weiter so! Du bekommst einen Mitarbeitskäfer!</t>
  </si>
  <si>
    <t>OliverMauhart</t>
  </si>
  <si>
    <t>Lieber Oliver, deine Mindmap hat alle Inhalte erfasst. Du könntest noch an einem übersichtlichen Layout arbeiten. Ich trage dir einen Mitarbeitskäfer ein!</t>
  </si>
  <si>
    <t>Manuel Wiegele</t>
  </si>
  <si>
    <t>Lieber Manuel, du hast ein wunscherschönes und klares Schriftbild und deine Darstellung ist sehr übersichtlich. Inhaltlich könntest du noch einige Details hinzufügen. Ich trage dir einen Mitarbeitskäfer ein!</t>
  </si>
  <si>
    <t>Nicola Schnabl-Schoenberger</t>
  </si>
  <si>
    <t>Liebe Nicola, du hast eine überaus detailierte Ausarbeitung abgegeben und bekommst dafür zwei Mitarbeitskäfer!</t>
  </si>
  <si>
    <t>Michael Kropfberger</t>
  </si>
  <si>
    <t>Lieber Michael, fehlende Inhalte werden durch deine Persönlichkeit und deinen guten Charakter wieder ausgeglichen. Weiter so! Ich trage dir einen Mitarbeitskäfer ein!</t>
  </si>
  <si>
    <t>Bernhard Melcher</t>
  </si>
  <si>
    <t>Lieber Bernhard, du hast dir wahrnehmbar große Mühe gegeben und dein Wille war klar erkennbar. Achte in Zukunft genau auf die Aufgabenstellung und hab etwas weniger Mut zur Lücke! Ich trage dir trotzdem einen Mitarbeitskäfer ein!</t>
  </si>
  <si>
    <t>Michael Wirnsberger</t>
  </si>
  <si>
    <t>Lieber Michael, deine Handschrift ist wunderschön anzusehen, aber etwas schwer lesbar. Von den Inhalten her können wir daher nicht viel sagen. Du bekommst einen Mitarbeitskäfer!</t>
  </si>
  <si>
    <t>Christopher Pucher</t>
  </si>
  <si>
    <t>Team:</t>
  </si>
  <si>
    <t>Novak Bibiane</t>
  </si>
  <si>
    <t>Kropfberger Michael</t>
  </si>
  <si>
    <t>Schnabel Schoenberger Nicola</t>
  </si>
  <si>
    <t>Armbrust Philipp</t>
  </si>
  <si>
    <t>Wie fließt die Arbeit in die Beurteilung ein</t>
  </si>
  <si>
    <t>Äderung der Beurteilung:</t>
  </si>
  <si>
    <t>++</t>
  </si>
  <si>
    <t>+</t>
  </si>
  <si>
    <t>~</t>
  </si>
  <si>
    <t>+~</t>
  </si>
  <si>
    <t>+ ~</t>
  </si>
  <si>
    <t xml:space="preserve">Diese Art von Übungen wird zukünftig je Kompetenzbereich durchgeführt und fließt im Zuge der Mitarbeit in die Beurteilung  ein. </t>
  </si>
  <si>
    <t>Veränderung der Beurteilung:</t>
  </si>
  <si>
    <t xml:space="preserve">Die Noten wurden in Mitarbeitsbewertungen abgeändert - zudem wurde zusätzlich ein schriftliches Feedback je SuS hinzugefügt.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</si>
</sst>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scheme val="minor"/>
    </font>
    <font>
      <b/>
      <sz val="11"/>
      <color theme="1"/>
      <name val="Aptos Narrow"/>
      <family val="2"/>
      <scheme val="minor"/>
    </font>
    <font>
      <b/>
      <sz val="8"/>
      <color rgb="FF000000"/>
      <name val="Calibri Light"/>
      <family val="2"/>
    </font>
    <font>
      <sz val="12"/>
      <color theme="1"/>
      <name val="Aptos"/>
      <family val="2"/>
    </font>
    <font>
      <b/>
      <sz val="12"/>
      <color theme="1"/>
      <name val="Aptos"/>
      <family val="2"/>
    </font>
  </fonts>
  <fills count="3">
    <fill>
      <patternFill patternType="none"/>
    </fill>
    <fill>
      <patternFill patternType="gray125"/>
    </fill>
    <fill>
      <patternFill patternType="solid">
        <fgColor rgb="FFFFFF00"/>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15">
    <xf numFmtId="0" fontId="0" fillId="0" borderId="0" xfId="0"/>
    <xf numFmtId="2" fontId="0" fillId="0" borderId="0" xfId="0" applyNumberFormat="1"/>
    <xf numFmtId="0" fontId="1" fillId="0" borderId="0" xfId="0" applyFont="1"/>
    <xf numFmtId="0" fontId="2" fillId="0" borderId="0" xfId="0" applyFont="1" applyAlignment="1">
      <alignment horizontal="left" vertical="center" wrapText="1" indent="1"/>
    </xf>
    <xf numFmtId="0" fontId="2" fillId="0" borderId="0" xfId="0" applyFont="1"/>
    <xf numFmtId="0" fontId="4" fillId="0" borderId="1" xfId="0" applyFont="1" applyBorder="1" applyAlignment="1">
      <alignment vertical="center" wrapText="1"/>
    </xf>
    <xf numFmtId="0" fontId="4" fillId="0" borderId="2" xfId="0" applyFont="1" applyBorder="1" applyAlignment="1">
      <alignmen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2" borderId="0" xfId="0" applyFont="1" applyFill="1"/>
    <xf numFmtId="0" fontId="0" fillId="2" borderId="0" xfId="0" applyFill="1"/>
    <xf numFmtId="0" fontId="0" fillId="2" borderId="0" xfId="0" quotePrefix="1" applyFill="1"/>
    <xf numFmtId="0" fontId="4" fillId="0" borderId="0" xfId="0" applyFont="1" applyFill="1" applyBorder="1" applyAlignment="1">
      <alignment vertic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FB277-4A80-4E71-8FFD-161D37085440}">
  <dimension ref="A1:I43"/>
  <sheetViews>
    <sheetView tabSelected="1" workbookViewId="0">
      <selection activeCell="D40" sqref="D40:D41"/>
    </sheetView>
  </sheetViews>
  <sheetFormatPr baseColWidth="10" defaultRowHeight="14.4" x14ac:dyDescent="0.3"/>
  <cols>
    <col min="1" max="3" width="28.33203125" customWidth="1"/>
    <col min="4" max="4" width="29" customWidth="1"/>
    <col min="7" max="7" width="23.6640625" customWidth="1"/>
    <col min="9" max="9" width="26.109375" customWidth="1"/>
  </cols>
  <sheetData>
    <row r="1" spans="1:9" x14ac:dyDescent="0.3">
      <c r="B1" s="2" t="s">
        <v>0</v>
      </c>
      <c r="C1" s="2" t="s">
        <v>1</v>
      </c>
      <c r="D1" s="2" t="s">
        <v>2</v>
      </c>
      <c r="F1" s="2" t="s">
        <v>18</v>
      </c>
      <c r="G1" s="11" t="s">
        <v>75</v>
      </c>
    </row>
    <row r="2" spans="1:9" x14ac:dyDescent="0.3">
      <c r="A2" t="s">
        <v>3</v>
      </c>
      <c r="B2">
        <v>25</v>
      </c>
      <c r="C2">
        <v>10</v>
      </c>
      <c r="D2" s="1">
        <f>SUM(B2:C2)/42</f>
        <v>0.83333333333333337</v>
      </c>
      <c r="F2">
        <v>2</v>
      </c>
      <c r="G2" s="12" t="s">
        <v>77</v>
      </c>
      <c r="H2" s="2" t="s">
        <v>69</v>
      </c>
      <c r="I2" t="s">
        <v>70</v>
      </c>
    </row>
    <row r="3" spans="1:9" x14ac:dyDescent="0.3">
      <c r="A3" t="s">
        <v>4</v>
      </c>
      <c r="B3">
        <v>25</v>
      </c>
      <c r="C3">
        <v>12</v>
      </c>
      <c r="D3" s="1">
        <f t="shared" ref="D3:D16" si="0">SUM(B3:C3)/42</f>
        <v>0.88095238095238093</v>
      </c>
      <c r="F3">
        <v>1</v>
      </c>
      <c r="G3" s="13" t="s">
        <v>76</v>
      </c>
      <c r="I3" t="s">
        <v>3</v>
      </c>
    </row>
    <row r="4" spans="1:9" x14ac:dyDescent="0.3">
      <c r="A4" t="s">
        <v>7</v>
      </c>
      <c r="B4">
        <v>25</v>
      </c>
      <c r="C4">
        <v>9</v>
      </c>
      <c r="D4" s="1">
        <f t="shared" si="0"/>
        <v>0.80952380952380953</v>
      </c>
      <c r="F4">
        <v>2</v>
      </c>
      <c r="G4" s="12" t="s">
        <v>77</v>
      </c>
      <c r="I4" t="s">
        <v>5</v>
      </c>
    </row>
    <row r="5" spans="1:9" x14ac:dyDescent="0.3">
      <c r="A5" t="s">
        <v>5</v>
      </c>
      <c r="B5">
        <v>25</v>
      </c>
      <c r="C5">
        <v>12</v>
      </c>
      <c r="D5" s="1">
        <f t="shared" si="0"/>
        <v>0.88095238095238093</v>
      </c>
      <c r="F5">
        <v>1</v>
      </c>
      <c r="G5" s="13" t="s">
        <v>76</v>
      </c>
      <c r="I5" t="s">
        <v>71</v>
      </c>
    </row>
    <row r="6" spans="1:9" x14ac:dyDescent="0.3">
      <c r="A6" t="s">
        <v>8</v>
      </c>
      <c r="B6">
        <v>30</v>
      </c>
      <c r="C6">
        <v>12</v>
      </c>
      <c r="D6" s="1">
        <f t="shared" si="0"/>
        <v>1</v>
      </c>
      <c r="F6">
        <v>1</v>
      </c>
      <c r="G6" s="13" t="s">
        <v>76</v>
      </c>
      <c r="I6" t="s">
        <v>72</v>
      </c>
    </row>
    <row r="7" spans="1:9" x14ac:dyDescent="0.3">
      <c r="A7" t="s">
        <v>9</v>
      </c>
      <c r="B7">
        <v>25</v>
      </c>
      <c r="C7">
        <v>8</v>
      </c>
      <c r="D7" s="1">
        <f t="shared" si="0"/>
        <v>0.7857142857142857</v>
      </c>
      <c r="F7">
        <v>2</v>
      </c>
      <c r="G7" s="12" t="s">
        <v>77</v>
      </c>
      <c r="I7" t="s">
        <v>73</v>
      </c>
    </row>
    <row r="8" spans="1:9" x14ac:dyDescent="0.3">
      <c r="A8" t="s">
        <v>10</v>
      </c>
      <c r="B8">
        <v>30</v>
      </c>
      <c r="C8">
        <v>12</v>
      </c>
      <c r="D8" s="1">
        <f t="shared" si="0"/>
        <v>1</v>
      </c>
      <c r="F8">
        <v>1</v>
      </c>
      <c r="G8" s="13" t="s">
        <v>76</v>
      </c>
    </row>
    <row r="9" spans="1:9" x14ac:dyDescent="0.3">
      <c r="A9" t="s">
        <v>11</v>
      </c>
      <c r="B9">
        <v>30</v>
      </c>
      <c r="C9">
        <v>12</v>
      </c>
      <c r="D9" s="1">
        <f t="shared" si="0"/>
        <v>1</v>
      </c>
      <c r="F9">
        <v>1</v>
      </c>
      <c r="G9" s="13" t="s">
        <v>76</v>
      </c>
    </row>
    <row r="10" spans="1:9" x14ac:dyDescent="0.3">
      <c r="A10" t="s">
        <v>6</v>
      </c>
      <c r="B10">
        <v>20</v>
      </c>
      <c r="C10">
        <v>8</v>
      </c>
      <c r="D10" s="1">
        <f t="shared" si="0"/>
        <v>0.66666666666666663</v>
      </c>
      <c r="F10">
        <v>3</v>
      </c>
      <c r="G10" s="13" t="s">
        <v>79</v>
      </c>
    </row>
    <row r="11" spans="1:9" x14ac:dyDescent="0.3">
      <c r="A11" t="s">
        <v>12</v>
      </c>
      <c r="B11">
        <v>25</v>
      </c>
      <c r="C11">
        <v>10</v>
      </c>
      <c r="D11" s="1">
        <f t="shared" si="0"/>
        <v>0.83333333333333337</v>
      </c>
      <c r="F11">
        <v>2</v>
      </c>
      <c r="G11" s="12" t="s">
        <v>77</v>
      </c>
    </row>
    <row r="12" spans="1:9" x14ac:dyDescent="0.3">
      <c r="A12" t="s">
        <v>13</v>
      </c>
      <c r="B12">
        <v>30</v>
      </c>
      <c r="C12">
        <v>12</v>
      </c>
      <c r="D12" s="1">
        <f t="shared" si="0"/>
        <v>1</v>
      </c>
      <c r="F12">
        <v>1</v>
      </c>
      <c r="G12" s="13" t="s">
        <v>76</v>
      </c>
    </row>
    <row r="13" spans="1:9" x14ac:dyDescent="0.3">
      <c r="A13" t="s">
        <v>14</v>
      </c>
      <c r="B13">
        <v>20</v>
      </c>
      <c r="C13">
        <v>8</v>
      </c>
      <c r="D13" s="1">
        <f t="shared" si="0"/>
        <v>0.66666666666666663</v>
      </c>
      <c r="F13">
        <v>3</v>
      </c>
      <c r="G13" s="13" t="s">
        <v>80</v>
      </c>
    </row>
    <row r="14" spans="1:9" x14ac:dyDescent="0.3">
      <c r="A14" t="s">
        <v>15</v>
      </c>
      <c r="B14">
        <v>20</v>
      </c>
      <c r="C14">
        <v>8</v>
      </c>
      <c r="D14" s="1">
        <f t="shared" si="0"/>
        <v>0.66666666666666663</v>
      </c>
      <c r="F14">
        <v>3</v>
      </c>
      <c r="G14" s="13" t="s">
        <v>79</v>
      </c>
    </row>
    <row r="15" spans="1:9" x14ac:dyDescent="0.3">
      <c r="A15" t="s">
        <v>16</v>
      </c>
      <c r="B15">
        <v>15</v>
      </c>
      <c r="C15">
        <v>8</v>
      </c>
      <c r="D15" s="1">
        <f t="shared" si="0"/>
        <v>0.54761904761904767</v>
      </c>
      <c r="F15">
        <v>4</v>
      </c>
      <c r="G15" s="12" t="s">
        <v>78</v>
      </c>
    </row>
    <row r="16" spans="1:9" x14ac:dyDescent="0.3">
      <c r="A16" t="s">
        <v>17</v>
      </c>
      <c r="B16">
        <v>15</v>
      </c>
      <c r="C16">
        <v>6</v>
      </c>
      <c r="D16" s="1">
        <f t="shared" si="0"/>
        <v>0.5</v>
      </c>
      <c r="F16">
        <v>4</v>
      </c>
      <c r="G16" s="12" t="s">
        <v>78</v>
      </c>
    </row>
    <row r="19" spans="1:9" ht="31.2" x14ac:dyDescent="0.3">
      <c r="A19" s="3" t="s">
        <v>19</v>
      </c>
      <c r="G19" s="14" t="s">
        <v>74</v>
      </c>
      <c r="I19" s="14" t="s">
        <v>82</v>
      </c>
    </row>
    <row r="20" spans="1:9" ht="126.6" customHeight="1" x14ac:dyDescent="0.3">
      <c r="A20" s="3" t="s">
        <v>20</v>
      </c>
      <c r="G20" s="10" t="s">
        <v>81</v>
      </c>
      <c r="I20" s="10" t="s">
        <v>83</v>
      </c>
    </row>
    <row r="21" spans="1:9" x14ac:dyDescent="0.3">
      <c r="A21" s="3" t="s">
        <v>21</v>
      </c>
    </row>
    <row r="22" spans="1:9" x14ac:dyDescent="0.3">
      <c r="A22" s="3" t="s">
        <v>22</v>
      </c>
    </row>
    <row r="23" spans="1:9" x14ac:dyDescent="0.3">
      <c r="A23" s="4" t="s">
        <v>23</v>
      </c>
    </row>
    <row r="25" spans="1:9" ht="15" thickBot="1" x14ac:dyDescent="0.35"/>
    <row r="26" spans="1:9" ht="16.2" thickBot="1" x14ac:dyDescent="0.35">
      <c r="A26" s="5" t="s">
        <v>24</v>
      </c>
      <c r="B26" s="6" t="s">
        <v>25</v>
      </c>
      <c r="C26" s="7" t="s">
        <v>26</v>
      </c>
    </row>
    <row r="27" spans="1:9" ht="16.2" thickBot="1" x14ac:dyDescent="0.35">
      <c r="A27" s="8" t="s">
        <v>27</v>
      </c>
      <c r="B27" s="9" t="s">
        <v>28</v>
      </c>
      <c r="C27" s="9"/>
    </row>
    <row r="28" spans="1:9" ht="31.8" thickBot="1" x14ac:dyDescent="0.35">
      <c r="A28" s="8" t="s">
        <v>29</v>
      </c>
      <c r="B28" s="9" t="s">
        <v>30</v>
      </c>
      <c r="C28" s="9"/>
    </row>
    <row r="29" spans="1:9" ht="31.8" thickBot="1" x14ac:dyDescent="0.35">
      <c r="A29" s="8" t="s">
        <v>31</v>
      </c>
      <c r="B29" s="9" t="s">
        <v>32</v>
      </c>
      <c r="C29" s="9"/>
    </row>
    <row r="30" spans="1:9" ht="31.8" thickBot="1" x14ac:dyDescent="0.35">
      <c r="A30" s="8" t="s">
        <v>33</v>
      </c>
      <c r="B30" s="9" t="s">
        <v>34</v>
      </c>
      <c r="C30" s="9"/>
    </row>
    <row r="31" spans="1:9" ht="47.4" thickBot="1" x14ac:dyDescent="0.35">
      <c r="A31" s="8" t="s">
        <v>35</v>
      </c>
      <c r="B31" s="9" t="s">
        <v>36</v>
      </c>
      <c r="C31" s="9"/>
    </row>
    <row r="32" spans="1:9" ht="31.8" thickBot="1" x14ac:dyDescent="0.35">
      <c r="A32" s="8" t="s">
        <v>37</v>
      </c>
      <c r="B32" s="9" t="s">
        <v>38</v>
      </c>
      <c r="C32" s="9"/>
    </row>
    <row r="35" spans="1:4" ht="15.6" x14ac:dyDescent="0.3">
      <c r="A35" s="14" t="s">
        <v>39</v>
      </c>
    </row>
    <row r="36" spans="1:4" ht="31.2" x14ac:dyDescent="0.3">
      <c r="A36" s="14" t="s">
        <v>40</v>
      </c>
      <c r="B36" s="14" t="s">
        <v>58</v>
      </c>
      <c r="C36" s="14" t="s">
        <v>13</v>
      </c>
      <c r="D36" s="14" t="s">
        <v>42</v>
      </c>
    </row>
    <row r="37" spans="1:4" ht="234" x14ac:dyDescent="0.3">
      <c r="A37" s="10" t="s">
        <v>41</v>
      </c>
      <c r="B37" s="10" t="s">
        <v>59</v>
      </c>
      <c r="C37" s="10" t="s">
        <v>54</v>
      </c>
      <c r="D37" s="10" t="s">
        <v>43</v>
      </c>
    </row>
    <row r="38" spans="1:4" ht="31.2" x14ac:dyDescent="0.3">
      <c r="A38" s="14" t="s">
        <v>44</v>
      </c>
      <c r="B38" s="14" t="s">
        <v>60</v>
      </c>
      <c r="C38" s="14" t="s">
        <v>68</v>
      </c>
      <c r="D38" s="14" t="s">
        <v>46</v>
      </c>
    </row>
    <row r="39" spans="1:4" ht="202.8" x14ac:dyDescent="0.3">
      <c r="A39" s="10" t="s">
        <v>45</v>
      </c>
      <c r="B39" s="10" t="s">
        <v>61</v>
      </c>
      <c r="C39" s="10" t="s">
        <v>55</v>
      </c>
      <c r="D39" s="10" t="s">
        <v>47</v>
      </c>
    </row>
    <row r="40" spans="1:4" ht="31.2" x14ac:dyDescent="0.3">
      <c r="A40" s="14" t="s">
        <v>48</v>
      </c>
      <c r="B40" s="14" t="s">
        <v>62</v>
      </c>
      <c r="C40" s="14" t="s">
        <v>56</v>
      </c>
      <c r="D40" s="14" t="s">
        <v>66</v>
      </c>
    </row>
    <row r="41" spans="1:4" ht="187.2" x14ac:dyDescent="0.3">
      <c r="A41" s="10" t="s">
        <v>49</v>
      </c>
      <c r="B41" s="10" t="s">
        <v>63</v>
      </c>
      <c r="C41" s="10" t="s">
        <v>57</v>
      </c>
      <c r="D41" s="10" t="s">
        <v>67</v>
      </c>
    </row>
    <row r="42" spans="1:4" ht="15.6" x14ac:dyDescent="0.3">
      <c r="A42" s="14" t="s">
        <v>50</v>
      </c>
      <c r="B42" s="14" t="s">
        <v>64</v>
      </c>
      <c r="C42" s="14" t="s">
        <v>52</v>
      </c>
    </row>
    <row r="43" spans="1:4" ht="156" x14ac:dyDescent="0.3">
      <c r="A43" s="10" t="s">
        <v>51</v>
      </c>
      <c r="B43" s="10" t="s">
        <v>65</v>
      </c>
      <c r="C43" s="10" t="s">
        <v>53</v>
      </c>
    </row>
  </sheetData>
  <pageMargins left="0.7" right="0.7" top="0.78740157499999996" bottom="0.78740157499999996"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Dipl.-Ing. Thomas Korak</dc:creator>
  <cp:lastModifiedBy>Dipl.-Ing. Thomas Korak</cp:lastModifiedBy>
  <dcterms:created xsi:type="dcterms:W3CDTF">2025-03-26T09:08:53Z</dcterms:created>
  <dcterms:modified xsi:type="dcterms:W3CDTF">2025-03-26T14:33:27Z</dcterms:modified>
</cp:coreProperties>
</file>